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3" sheetId="3" r:id="rId1"/>
    <sheet name="2024-2025" sheetId="2" state="hidden" r:id="rId2"/>
  </sheets>
  <definedNames>
    <definedName name="_xlnm.Print_Area" localSheetId="0">'2023'!$A$1:$D$34</definedName>
    <definedName name="_xlnm.Print_Area" localSheetId="1">'2024-2025'!$A$1:$G$35</definedName>
  </definedNames>
  <calcPr calcId="124519"/>
</workbook>
</file>

<file path=xl/calcChain.xml><?xml version="1.0" encoding="utf-8"?>
<calcChain xmlns="http://schemas.openxmlformats.org/spreadsheetml/2006/main">
  <c r="D19" i="3"/>
  <c r="C19"/>
  <c r="F23" i="2"/>
  <c r="G23"/>
  <c r="D23" l="1"/>
  <c r="E23"/>
  <c r="C23"/>
</calcChain>
</file>

<file path=xl/sharedStrings.xml><?xml version="1.0" encoding="utf-8"?>
<sst xmlns="http://schemas.openxmlformats.org/spreadsheetml/2006/main" count="43" uniqueCount="28">
  <si>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</si>
  <si>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</si>
  <si>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</si>
  <si>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</si>
  <si>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</si>
  <si>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</si>
  <si>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</si>
  <si>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</si>
  <si>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</si>
  <si>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</si>
  <si>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</si>
  <si>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</si>
  <si>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</si>
  <si>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</si>
  <si>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</si>
  <si>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к бюджету муниципального образования</t>
  </si>
  <si>
    <t xml:space="preserve">«Город Воткинск» на 2023 год </t>
  </si>
  <si>
    <t>и на плановый период 2024 и 2025 годов</t>
  </si>
  <si>
    <t>Приложение 20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</si>
  <si>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2024 и 2025 годов </t>
  </si>
  <si>
    <t>Сумма  (тыс.руб.)    на 2024 год</t>
  </si>
  <si>
    <t>Сумма (тыс.руб.)              на 2025 год</t>
  </si>
  <si>
    <t>Организация мероприятий при осуществлении деятельности по обращению с животными без владельцев</t>
  </si>
  <si>
    <t>«Осуществление отдельных государственных полномочий Удмуртской Республики по региональному   государственному жилищному контролю (надзору) и региональному государственному 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 лицензионному контролю за осуществлением  предпринимательской деятельности по управлению многоквартирными домами и внесении изменения в статью 35 Закона Удмуртской Республики  «Об установлении административной ответственности за отдельные виды правонарушений».</t>
  </si>
  <si>
    <t>«Осуществление отдельных государственных полномочий Удмуртской Республики по региональному   государственному жилищному контролю (надзору) и региональному государственному 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 лицензионному контролю за осуществлением  предпринимательской деятельности по управлению многоквартирными домами и внесении изменения в статью 35 Закона Удмуртской Республики  «Об установлении административной ответственности за отдельные виды правонарушений»</t>
  </si>
  <si>
    <t xml:space="preserve">исполнено            (тыс. руб.)                   на 2023 год    </t>
  </si>
  <si>
    <t xml:space="preserve">План                                           (тыс. руб.)            на 2023 год    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</si>
  <si>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за 2023 год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</si>
</sst>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59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6" fillId="0" borderId="0" xfId="1" applyFont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15" fillId="0" borderId="0" xfId="0" applyNumberFormat="1" applyFont="1" applyFill="1" applyBorder="1" applyAlignment="1">
      <alignment wrapText="1"/>
    </xf>
    <xf numFmtId="0" fontId="12" fillId="0" borderId="0" xfId="0" applyFont="1" applyAlignment="1">
      <alignment wrapText="1"/>
    </xf>
    <xf numFmtId="165" fontId="12" fillId="0" borderId="1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Fill="1" applyAlignment="1">
      <alignment vertical="top"/>
    </xf>
    <xf numFmtId="165" fontId="3" fillId="0" borderId="0" xfId="0" applyNumberFormat="1" applyFont="1" applyFill="1" applyBorder="1" applyAlignment="1">
      <alignment horizontal="center" vertical="top" wrapText="1"/>
    </xf>
    <xf numFmtId="0" fontId="0" fillId="0" borderId="0" xfId="0"/>
    <xf numFmtId="0" fontId="15" fillId="0" borderId="0" xfId="0" applyNumberFormat="1" applyFont="1" applyBorder="1" applyAlignment="1">
      <alignment wrapText="1"/>
    </xf>
    <xf numFmtId="165" fontId="12" fillId="0" borderId="11" xfId="0" applyNumberFormat="1" applyFont="1" applyFill="1" applyBorder="1" applyAlignment="1">
      <alignment horizontal="center" vertical="top" wrapText="1"/>
    </xf>
    <xf numFmtId="165" fontId="3" fillId="0" borderId="8" xfId="0" applyNumberFormat="1" applyFont="1" applyBorder="1" applyAlignment="1">
      <alignment horizontal="center" vertical="top" wrapText="1"/>
    </xf>
    <xf numFmtId="166" fontId="12" fillId="0" borderId="1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/>
    <xf numFmtId="0" fontId="13" fillId="0" borderId="1" xfId="0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zoomScaleSheetLayoutView="100" workbookViewId="0">
      <selection activeCell="A2" sqref="A2:D2"/>
    </sheetView>
  </sheetViews>
  <sheetFormatPr defaultColWidth="9.140625" defaultRowHeight="15"/>
  <cols>
    <col min="1" max="1" width="4.85546875" style="19" customWidth="1"/>
    <col min="2" max="2" width="61.140625" style="19" customWidth="1"/>
    <col min="3" max="3" width="13.5703125" style="19" customWidth="1"/>
    <col min="4" max="4" width="12.42578125" style="19" customWidth="1"/>
    <col min="5" max="16384" width="9.140625" style="19"/>
  </cols>
  <sheetData>
    <row r="1" spans="1:6" s="20" customFormat="1" ht="13.5" customHeight="1">
      <c r="B1" s="23"/>
    </row>
    <row r="2" spans="1:6" s="8" customFormat="1" ht="39.75" customHeight="1">
      <c r="A2" s="51" t="s">
        <v>27</v>
      </c>
      <c r="B2" s="51"/>
      <c r="C2" s="51"/>
      <c r="D2" s="51"/>
    </row>
    <row r="3" spans="1:6" ht="10.5" customHeight="1">
      <c r="A3" s="5"/>
      <c r="B3" s="12"/>
      <c r="C3" s="18"/>
      <c r="D3" s="18"/>
    </row>
    <row r="4" spans="1:6" ht="39.75" customHeight="1">
      <c r="A4" s="15" t="s">
        <v>0</v>
      </c>
      <c r="B4" s="15" t="s">
        <v>1</v>
      </c>
      <c r="C4" s="34" t="s">
        <v>26</v>
      </c>
      <c r="D4" s="34" t="s">
        <v>25</v>
      </c>
    </row>
    <row r="5" spans="1:6" s="25" customFormat="1" ht="24.75" customHeight="1">
      <c r="A5" s="15">
        <v>1</v>
      </c>
      <c r="B5" s="4" t="s">
        <v>3</v>
      </c>
      <c r="C5" s="30">
        <v>1240</v>
      </c>
      <c r="D5" s="30">
        <v>1240</v>
      </c>
    </row>
    <row r="6" spans="1:6" ht="65.25" customHeight="1">
      <c r="A6" s="2">
        <v>2</v>
      </c>
      <c r="B6" s="4" t="s">
        <v>9</v>
      </c>
      <c r="C6" s="13">
        <v>538884</v>
      </c>
      <c r="D6" s="13">
        <v>538884</v>
      </c>
    </row>
    <row r="7" spans="1:6" ht="14.25" customHeight="1">
      <c r="A7" s="2">
        <v>3</v>
      </c>
      <c r="B7" s="4" t="s">
        <v>6</v>
      </c>
      <c r="C7" s="13">
        <v>12106.7</v>
      </c>
      <c r="D7" s="13">
        <v>12106.7</v>
      </c>
    </row>
    <row r="8" spans="1:6" ht="29.25" customHeight="1">
      <c r="A8" s="2">
        <v>4</v>
      </c>
      <c r="B8" s="4" t="s">
        <v>2</v>
      </c>
      <c r="C8" s="13">
        <v>1375</v>
      </c>
      <c r="D8" s="13">
        <v>1375</v>
      </c>
    </row>
    <row r="9" spans="1:6" ht="169.5" customHeight="1">
      <c r="A9" s="2">
        <v>5</v>
      </c>
      <c r="B9" s="11" t="s">
        <v>23</v>
      </c>
      <c r="C9" s="13">
        <v>936</v>
      </c>
      <c r="D9" s="13">
        <v>862.1</v>
      </c>
    </row>
    <row r="10" spans="1:6" ht="62.25" customHeight="1">
      <c r="A10" s="2">
        <v>6</v>
      </c>
      <c r="B10" s="4" t="s">
        <v>7</v>
      </c>
      <c r="C10" s="13">
        <v>2851.3</v>
      </c>
      <c r="D10" s="13">
        <v>2851.3</v>
      </c>
      <c r="E10" s="42"/>
      <c r="F10" s="43"/>
    </row>
    <row r="11" spans="1:6" ht="89.25" customHeight="1">
      <c r="A11" s="2">
        <v>7</v>
      </c>
      <c r="B11" s="4" t="s">
        <v>8</v>
      </c>
      <c r="C11" s="13">
        <v>246.7</v>
      </c>
      <c r="D11" s="13">
        <v>246.7</v>
      </c>
    </row>
    <row r="12" spans="1:6" ht="42" customHeight="1">
      <c r="A12" s="2">
        <v>8</v>
      </c>
      <c r="B12" s="4" t="s">
        <v>12</v>
      </c>
      <c r="C12" s="13">
        <v>650431.6</v>
      </c>
      <c r="D12" s="13">
        <v>650431.6</v>
      </c>
    </row>
    <row r="13" spans="1:6" ht="39" customHeight="1">
      <c r="A13" s="10">
        <v>9</v>
      </c>
      <c r="B13" s="4" t="s">
        <v>10</v>
      </c>
      <c r="C13" s="13">
        <v>49.9</v>
      </c>
      <c r="D13" s="13">
        <v>49.9</v>
      </c>
      <c r="E13" s="42"/>
      <c r="F13" s="43"/>
    </row>
    <row r="14" spans="1:6" s="24" customFormat="1" ht="76.5" customHeight="1">
      <c r="A14" s="2">
        <v>10</v>
      </c>
      <c r="B14" s="11" t="s">
        <v>11</v>
      </c>
      <c r="C14" s="13">
        <v>1661.2</v>
      </c>
      <c r="D14" s="13">
        <v>1467.3</v>
      </c>
      <c r="E14" s="44"/>
    </row>
    <row r="15" spans="1:6" s="24" customFormat="1" ht="77.25" customHeight="1">
      <c r="A15" s="2">
        <v>11</v>
      </c>
      <c r="B15" s="9" t="s">
        <v>13</v>
      </c>
      <c r="C15" s="13">
        <v>1374.2</v>
      </c>
      <c r="D15" s="13">
        <v>1374.2</v>
      </c>
    </row>
    <row r="16" spans="1:6" s="24" customFormat="1" ht="18.75" customHeight="1">
      <c r="A16" s="2">
        <v>12</v>
      </c>
      <c r="B16" s="4" t="s">
        <v>14</v>
      </c>
      <c r="C16" s="13">
        <v>36</v>
      </c>
      <c r="D16" s="13">
        <v>36</v>
      </c>
    </row>
    <row r="17" spans="1:5" s="24" customFormat="1" ht="15" customHeight="1">
      <c r="A17" s="2">
        <v>13</v>
      </c>
      <c r="B17" s="29" t="s">
        <v>4</v>
      </c>
      <c r="C17" s="13">
        <v>4067.7</v>
      </c>
      <c r="D17" s="13">
        <v>4067.7</v>
      </c>
    </row>
    <row r="18" spans="1:5" s="37" customFormat="1" ht="28.5" customHeight="1">
      <c r="A18" s="10">
        <v>14</v>
      </c>
      <c r="B18" s="29" t="s">
        <v>22</v>
      </c>
      <c r="C18" s="13">
        <v>1660.7</v>
      </c>
      <c r="D18" s="13">
        <v>1390.2</v>
      </c>
    </row>
    <row r="19" spans="1:5" ht="22.5" customHeight="1">
      <c r="A19" s="1"/>
      <c r="B19" s="3" t="s">
        <v>5</v>
      </c>
      <c r="C19" s="16">
        <f t="shared" ref="C19" si="0">SUM(C5:C18)</f>
        <v>1216920.9999999995</v>
      </c>
      <c r="D19" s="49">
        <f t="shared" ref="D19" si="1">SUM(D5:D18)</f>
        <v>1216382.6999999997</v>
      </c>
      <c r="E19" s="45"/>
    </row>
    <row r="20" spans="1:5" ht="20.25" customHeight="1">
      <c r="C20" s="48"/>
      <c r="D20" s="50"/>
    </row>
    <row r="21" spans="1:5" ht="13.5" customHeight="1">
      <c r="A21" s="47"/>
      <c r="B21" s="47"/>
    </row>
    <row r="22" spans="1:5" ht="15.75" customHeight="1">
      <c r="A22" s="17"/>
      <c r="B22" s="35"/>
    </row>
    <row r="23" spans="1:5" ht="15.75" customHeight="1">
      <c r="A23" s="47"/>
      <c r="B23" s="47"/>
    </row>
    <row r="24" spans="1:5" ht="18" customHeight="1">
      <c r="A24" s="17"/>
      <c r="B24" s="17"/>
    </row>
    <row r="25" spans="1:5" ht="15.75">
      <c r="A25" s="17"/>
      <c r="B25" s="17"/>
    </row>
    <row r="26" spans="1:5" ht="13.5" customHeight="1">
      <c r="A26" s="17"/>
      <c r="B26" s="17"/>
    </row>
    <row r="27" spans="1:5" ht="15.75">
      <c r="A27" s="17"/>
      <c r="B27" s="17"/>
    </row>
    <row r="28" spans="1:5" ht="15.75">
      <c r="A28" s="17"/>
      <c r="B28" s="17"/>
    </row>
    <row r="29" spans="1:5" ht="15.75">
      <c r="A29" s="17"/>
      <c r="B29" s="17"/>
    </row>
    <row r="30" spans="1:5">
      <c r="A30" s="46"/>
      <c r="B30" s="46"/>
    </row>
    <row r="31" spans="1:5">
      <c r="A31" s="46"/>
      <c r="B31" s="46"/>
    </row>
    <row r="32" spans="1:5" ht="15" customHeight="1">
      <c r="A32" s="46"/>
      <c r="B32" s="46"/>
    </row>
    <row r="33" spans="1:2">
      <c r="A33" s="46"/>
      <c r="B33" s="46"/>
    </row>
    <row r="34" spans="1:2">
      <c r="A34" s="46"/>
      <c r="B34" s="46"/>
    </row>
    <row r="35" spans="1:2">
      <c r="A35" s="46"/>
      <c r="B35" s="46"/>
    </row>
    <row r="36" spans="1:2">
      <c r="A36" s="46"/>
      <c r="B36" s="46"/>
    </row>
    <row r="37" spans="1:2">
      <c r="A37" s="46"/>
      <c r="B37" s="46"/>
    </row>
  </sheetData>
  <mergeCells count="1">
    <mergeCell ref="A2:D2"/>
  </mergeCells>
  <printOptions horizontalCentered="1"/>
  <pageMargins left="0.35433070866141736" right="0.35433070866141736" top="0.55118110236220474" bottom="0.35433070866141736" header="0" footer="0"/>
  <pageSetup paperSize="9" scale="87" firstPageNumber="117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"/>
  <sheetViews>
    <sheetView workbookViewId="0">
      <selection activeCell="B13" sqref="B13"/>
    </sheetView>
  </sheetViews>
  <sheetFormatPr defaultRowHeight="15"/>
  <cols>
    <col min="1" max="1" width="4.85546875" customWidth="1"/>
    <col min="2" max="2" width="63.85546875" customWidth="1"/>
    <col min="3" max="3" width="12" style="21" customWidth="1"/>
    <col min="4" max="4" width="0.140625" style="21" hidden="1" customWidth="1"/>
    <col min="5" max="5" width="12.5703125" style="21" customWidth="1"/>
    <col min="6" max="6" width="12.85546875" hidden="1" customWidth="1"/>
    <col min="7" max="7" width="11.7109375" hidden="1" customWidth="1"/>
    <col min="8" max="8" width="14" customWidth="1"/>
    <col min="9" max="9" width="13.28515625" customWidth="1"/>
  </cols>
  <sheetData>
    <row r="1" spans="1:8" s="20" customFormat="1">
      <c r="B1" s="52" t="s">
        <v>18</v>
      </c>
      <c r="C1" s="52"/>
      <c r="D1" s="52"/>
      <c r="E1" s="52"/>
    </row>
    <row r="2" spans="1:8" s="22" customFormat="1">
      <c r="B2" s="52" t="s">
        <v>15</v>
      </c>
      <c r="C2" s="52"/>
      <c r="D2" s="52"/>
      <c r="E2" s="52"/>
    </row>
    <row r="3" spans="1:8" s="22" customFormat="1">
      <c r="B3" s="52" t="s">
        <v>16</v>
      </c>
      <c r="C3" s="52"/>
      <c r="D3" s="52"/>
      <c r="E3" s="52"/>
    </row>
    <row r="4" spans="1:8" s="22" customFormat="1">
      <c r="B4" s="52" t="s">
        <v>17</v>
      </c>
      <c r="C4" s="52"/>
      <c r="D4" s="52"/>
      <c r="E4" s="52"/>
    </row>
    <row r="5" spans="1:8" s="8" customFormat="1" ht="45" customHeight="1">
      <c r="A5" s="53" t="s">
        <v>19</v>
      </c>
      <c r="B5" s="53"/>
      <c r="C5" s="53"/>
      <c r="D5" s="53"/>
      <c r="E5" s="53"/>
      <c r="F5" s="7"/>
      <c r="G5" s="7"/>
      <c r="H5" s="7"/>
    </row>
    <row r="6" spans="1:8" ht="10.5" customHeight="1">
      <c r="A6" s="5"/>
      <c r="B6" s="6"/>
      <c r="C6" s="39"/>
      <c r="D6" s="39"/>
      <c r="E6" s="39"/>
    </row>
    <row r="7" spans="1:8" ht="25.5" customHeight="1">
      <c r="A7" s="55" t="s">
        <v>0</v>
      </c>
      <c r="B7" s="55" t="s">
        <v>1</v>
      </c>
      <c r="C7" s="57" t="s">
        <v>20</v>
      </c>
      <c r="E7" s="57" t="s">
        <v>21</v>
      </c>
    </row>
    <row r="8" spans="1:8">
      <c r="A8" s="55"/>
      <c r="B8" s="55"/>
      <c r="C8" s="58"/>
      <c r="E8" s="58"/>
    </row>
    <row r="9" spans="1:8" s="26" customFormat="1" ht="25.5">
      <c r="A9" s="15">
        <v>1</v>
      </c>
      <c r="B9" s="4" t="s">
        <v>3</v>
      </c>
      <c r="C9" s="13">
        <v>905.8</v>
      </c>
      <c r="D9" s="31"/>
      <c r="E9" s="13">
        <v>909.8</v>
      </c>
      <c r="F9" s="26">
        <v>905.84100000000001</v>
      </c>
      <c r="G9" s="26">
        <v>909.80100000000004</v>
      </c>
    </row>
    <row r="10" spans="1:8" ht="63.75">
      <c r="A10" s="2">
        <v>2</v>
      </c>
      <c r="B10" s="4" t="s">
        <v>9</v>
      </c>
      <c r="C10" s="13">
        <v>457127.3</v>
      </c>
      <c r="E10" s="13">
        <v>457127.3</v>
      </c>
      <c r="F10">
        <v>456505.625</v>
      </c>
      <c r="G10">
        <v>456735.52500000002</v>
      </c>
    </row>
    <row r="11" spans="1:8">
      <c r="A11" s="2">
        <v>3</v>
      </c>
      <c r="B11" s="4" t="s">
        <v>6</v>
      </c>
      <c r="C11" s="32">
        <v>10249.299999999999</v>
      </c>
      <c r="E11" s="32">
        <v>10339.9</v>
      </c>
      <c r="F11" s="27">
        <v>10144.255999999999</v>
      </c>
      <c r="G11">
        <v>10133.143</v>
      </c>
    </row>
    <row r="12" spans="1:8" ht="25.5">
      <c r="A12" s="2">
        <v>4</v>
      </c>
      <c r="B12" s="4" t="s">
        <v>2</v>
      </c>
      <c r="C12" s="13">
        <v>1360</v>
      </c>
      <c r="E12" s="13">
        <v>1360</v>
      </c>
      <c r="F12">
        <v>1384.6659999999999</v>
      </c>
      <c r="G12">
        <v>1384.6659999999999</v>
      </c>
    </row>
    <row r="13" spans="1:8" ht="172.5" customHeight="1">
      <c r="A13" s="2">
        <v>5</v>
      </c>
      <c r="B13" s="41" t="s">
        <v>24</v>
      </c>
      <c r="C13" s="13">
        <v>936</v>
      </c>
      <c r="E13" s="13">
        <v>936</v>
      </c>
      <c r="F13">
        <v>894.59199999999998</v>
      </c>
      <c r="G13">
        <v>894.59199999999998</v>
      </c>
    </row>
    <row r="14" spans="1:8" ht="60.75" customHeight="1">
      <c r="A14" s="2">
        <v>6</v>
      </c>
      <c r="B14" s="4" t="s">
        <v>7</v>
      </c>
      <c r="C14" s="13">
        <v>1940.9</v>
      </c>
      <c r="E14" s="13">
        <v>1818.8</v>
      </c>
      <c r="F14">
        <v>1906.828</v>
      </c>
      <c r="G14">
        <v>1786.8620000000001</v>
      </c>
    </row>
    <row r="15" spans="1:8" ht="80.45" customHeight="1">
      <c r="A15" s="2">
        <v>7</v>
      </c>
      <c r="B15" s="4" t="s">
        <v>8</v>
      </c>
      <c r="C15" s="13">
        <v>246.7</v>
      </c>
      <c r="E15" s="13">
        <v>246.7</v>
      </c>
      <c r="F15">
        <v>242.55</v>
      </c>
      <c r="G15">
        <v>242.55</v>
      </c>
    </row>
    <row r="16" spans="1:8" ht="38.25">
      <c r="A16" s="2">
        <v>8</v>
      </c>
      <c r="B16" s="4" t="s">
        <v>12</v>
      </c>
      <c r="C16" s="13">
        <v>620613</v>
      </c>
      <c r="E16" s="13">
        <v>620613</v>
      </c>
      <c r="F16">
        <v>620612.94700000004</v>
      </c>
      <c r="G16">
        <v>620612.94700000004</v>
      </c>
    </row>
    <row r="17" spans="1:9" ht="38.25">
      <c r="A17" s="2">
        <v>9</v>
      </c>
      <c r="B17" s="4" t="s">
        <v>10</v>
      </c>
      <c r="C17" s="13">
        <v>7.8</v>
      </c>
      <c r="E17" s="13">
        <v>55.3</v>
      </c>
      <c r="F17">
        <v>7.8</v>
      </c>
      <c r="G17">
        <v>55.3</v>
      </c>
    </row>
    <row r="18" spans="1:9" ht="76.5">
      <c r="A18" s="2">
        <v>10</v>
      </c>
      <c r="B18" s="11" t="s">
        <v>11</v>
      </c>
      <c r="C18" s="13">
        <v>605</v>
      </c>
      <c r="E18" s="13">
        <v>559</v>
      </c>
      <c r="F18" s="21">
        <v>643.65200000000004</v>
      </c>
      <c r="G18" s="21">
        <v>643.65200000000004</v>
      </c>
      <c r="H18" s="38"/>
      <c r="I18" s="38"/>
    </row>
    <row r="19" spans="1:9" ht="81" customHeight="1">
      <c r="A19" s="2">
        <v>11</v>
      </c>
      <c r="B19" s="9" t="s">
        <v>13</v>
      </c>
      <c r="C19" s="13">
        <v>1349.4</v>
      </c>
      <c r="E19" s="13">
        <v>1349.4</v>
      </c>
      <c r="F19">
        <v>1349.37</v>
      </c>
      <c r="G19">
        <v>1349.37</v>
      </c>
    </row>
    <row r="20" spans="1:9" s="28" customFormat="1">
      <c r="A20" s="10">
        <v>12</v>
      </c>
      <c r="B20" s="29" t="s">
        <v>4</v>
      </c>
      <c r="C20" s="13">
        <v>4029.8</v>
      </c>
      <c r="D20" s="21"/>
      <c r="E20" s="13">
        <v>4179.3</v>
      </c>
      <c r="F20" s="33">
        <v>4029.8</v>
      </c>
      <c r="G20" s="33">
        <v>4179.3</v>
      </c>
    </row>
    <row r="21" spans="1:9" s="24" customFormat="1" hidden="1">
      <c r="A21" s="10">
        <v>13</v>
      </c>
      <c r="B21" s="4" t="s">
        <v>14</v>
      </c>
      <c r="C21" s="13"/>
      <c r="D21" s="21"/>
      <c r="E21" s="13"/>
    </row>
    <row r="22" spans="1:9" s="28" customFormat="1" hidden="1">
      <c r="A22" s="10"/>
      <c r="B22" s="29"/>
      <c r="C22" s="13"/>
      <c r="D22" s="13"/>
      <c r="E22" s="13"/>
    </row>
    <row r="23" spans="1:9">
      <c r="A23" s="1"/>
      <c r="B23" s="3" t="s">
        <v>5</v>
      </c>
      <c r="C23" s="36">
        <f>SUM(C9:C22)</f>
        <v>1099371</v>
      </c>
      <c r="D23" s="36">
        <f t="shared" ref="D23:G23" si="0">SUM(D9:D22)</f>
        <v>0</v>
      </c>
      <c r="E23" s="36">
        <f t="shared" si="0"/>
        <v>1099494.5</v>
      </c>
      <c r="F23" s="16">
        <f t="shared" si="0"/>
        <v>1098627.9270000004</v>
      </c>
      <c r="G23" s="16">
        <f t="shared" si="0"/>
        <v>1098927.7080000003</v>
      </c>
    </row>
    <row r="24" spans="1:9" ht="21" customHeight="1"/>
    <row r="25" spans="1:9" ht="11.25" customHeight="1">
      <c r="A25" s="56"/>
      <c r="B25" s="56"/>
      <c r="C25" s="56"/>
      <c r="D25" s="56"/>
      <c r="E25" s="56"/>
    </row>
    <row r="26" spans="1:9" ht="15.75" customHeight="1">
      <c r="A26" s="14"/>
      <c r="B26" s="35"/>
      <c r="C26" s="40"/>
    </row>
    <row r="27" spans="1:9" ht="15.75">
      <c r="A27" s="56"/>
      <c r="B27" s="56"/>
      <c r="C27" s="56"/>
      <c r="D27" s="56"/>
      <c r="E27" s="56"/>
    </row>
    <row r="28" spans="1:9" ht="15.75">
      <c r="A28" s="14"/>
      <c r="B28" s="14"/>
      <c r="C28" s="40"/>
    </row>
    <row r="29" spans="1:9" ht="23.25" customHeight="1">
      <c r="A29" s="14"/>
      <c r="B29" s="14"/>
      <c r="C29" s="40"/>
    </row>
    <row r="30" spans="1:9" ht="15.75">
      <c r="A30" s="14"/>
      <c r="B30" s="14"/>
      <c r="C30" s="40"/>
    </row>
    <row r="31" spans="1:9" ht="15.75">
      <c r="A31" s="14"/>
      <c r="B31" s="14"/>
      <c r="C31" s="40"/>
    </row>
    <row r="32" spans="1:9" ht="15.75">
      <c r="A32" s="14"/>
      <c r="B32" s="14"/>
      <c r="C32" s="40"/>
    </row>
    <row r="33" spans="1:3" ht="15.75">
      <c r="A33" s="14"/>
      <c r="B33" s="14"/>
      <c r="C33" s="40"/>
    </row>
    <row r="34" spans="1:3">
      <c r="A34" s="54"/>
      <c r="B34" s="54"/>
      <c r="C34" s="54"/>
    </row>
    <row r="35" spans="1:3" ht="2.25" customHeight="1">
      <c r="A35" s="54"/>
      <c r="B35" s="54"/>
      <c r="C35" s="54"/>
    </row>
    <row r="36" spans="1:3">
      <c r="A36" s="54"/>
      <c r="B36" s="54"/>
      <c r="C36" s="54"/>
    </row>
    <row r="37" spans="1:3">
      <c r="A37" s="54"/>
      <c r="B37" s="54"/>
      <c r="C37" s="54"/>
    </row>
    <row r="38" spans="1:3">
      <c r="A38" s="54"/>
      <c r="B38" s="54"/>
      <c r="C38" s="54"/>
    </row>
    <row r="39" spans="1:3">
      <c r="A39" s="54"/>
      <c r="B39" s="54"/>
      <c r="C39" s="54"/>
    </row>
    <row r="40" spans="1:3">
      <c r="A40" s="54"/>
      <c r="B40" s="54"/>
      <c r="C40" s="54"/>
    </row>
    <row r="41" spans="1:3">
      <c r="A41" s="54"/>
      <c r="B41" s="54"/>
      <c r="C41" s="54"/>
    </row>
  </sheetData>
  <mergeCells count="12">
    <mergeCell ref="A34:C41"/>
    <mergeCell ref="A7:A8"/>
    <mergeCell ref="B7:B8"/>
    <mergeCell ref="A25:E25"/>
    <mergeCell ref="A27:E27"/>
    <mergeCell ref="C7:C8"/>
    <mergeCell ref="E7:E8"/>
    <mergeCell ref="B1:E1"/>
    <mergeCell ref="B2:E2"/>
    <mergeCell ref="B3:E3"/>
    <mergeCell ref="B4:E4"/>
    <mergeCell ref="A5:E5"/>
  </mergeCells>
  <printOptions horizontalCentered="1"/>
  <pageMargins left="0.35433070866141736" right="0.35433070866141736" top="0.35433070866141736" bottom="0.35433070866141736" header="0" footer="0"/>
  <pageSetup paperSize="9" firstPageNumber="117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2024-03-18T06:37:54Z</cp:lastPrinted>
  <dcterms:created xsi:type="dcterms:W3CDTF">2016-03-30T05:55:50Z</dcterms:created>
  <dcterms:modified xsi:type="dcterms:W3CDTF">2024-03-28T07:11:12Z</dcterms:modified>
</cp:coreProperties>
</file>